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pauthority-my.sharepoint.com/personal/jferko_rideprt_org/Documents/Documents/B26-10-65 - Special Trackwork - Direct Fixation Fasteners/"/>
    </mc:Choice>
  </mc:AlternateContent>
  <xr:revisionPtr revIDLastSave="27" documentId="8_{786A37CE-61B4-41DB-90A6-44EF0D0BD9B4}" xr6:coauthVersionLast="47" xr6:coauthVersionMax="47" xr10:uidLastSave="{A1B6E7E5-22CF-4642-BEEE-723B7CD509C6}"/>
  <bookViews>
    <workbookView xWindow="-120" yWindow="-120" windowWidth="29040" windowHeight="15720" tabRatio="687" xr2:uid="{A9D802B9-4161-4711-B6FB-2A0E46A3F773}"/>
  </bookViews>
  <sheets>
    <sheet name="Sheet1" sheetId="1" r:id="rId1"/>
  </sheets>
  <definedNames>
    <definedName name="_xlnm._FilterDatabase" localSheetId="0" hidden="1">Sheet1!$A$2:$F$2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3" i="1" l="1" a="1"/>
  <c r="A3" i="1" s="1"/>
  <c r="B4" i="1"/>
  <c r="B5" i="1" s="1"/>
  <c r="B6" i="1" s="1"/>
  <c r="B7" i="1" s="1"/>
  <c r="B8" i="1" s="1"/>
  <c r="B9" i="1" s="1"/>
  <c r="B10" i="1" s="1"/>
  <c r="B11" i="1" s="1"/>
  <c r="B12" i="1" s="1"/>
  <c r="B13" i="1" s="1"/>
  <c r="B14" i="1" s="1"/>
  <c r="B15"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<sst xmlns="http://schemas.openxmlformats.org/spreadsheetml/2006/main" count="63" uniqueCount="47">
  <si>
    <t>Date Rec.</t>
  </si>
  <si>
    <t>Bidder Question</t>
  </si>
  <si>
    <t>Please confirm that all shoulders and other welded hardware need to be welded prior to vulcanization as welding after vulcanization can damage the steel-to-rubber bond due to the high temperatures involved.</t>
  </si>
  <si>
    <t>PRT Specification</t>
  </si>
  <si>
    <t>PAT-560G Dated May 2026, Section 2.3.3</t>
  </si>
  <si>
    <t>Topic</t>
  </si>
  <si>
    <t xml:space="preserve">Welded Shoulders </t>
  </si>
  <si>
    <t xml:space="preserve">Fastener Geometry </t>
  </si>
  <si>
    <t>PRT Specification PAT-560G Dated May 2026, Section 2.5.1.2 and 3.3.7.4</t>
  </si>
  <si>
    <t>Please confirm that a sandwich style fastener, consisting of steel top and bottom plates, with a 1.5" distance from the rail base to the fastener base and a load- deflection curve slope of 120,000 to 300,000 lbf/in, is acceptable, provided it complies with all applicable performance requirements.</t>
  </si>
  <si>
    <t>PRT Specification PAT-560G Dated May 2026, Section 2.5.1.5, Configuration</t>
  </si>
  <si>
    <t>Please confirm that in special trackwork applications, accommodating the track geometry may require fastener lengths greater than the specified 15" to 16" range</t>
  </si>
  <si>
    <t xml:space="preserve">Laboratory Testing </t>
  </si>
  <si>
    <t>PRT Specification PAT-560G Dated May 2026, Section 3.2</t>
  </si>
  <si>
    <t>Please confirm that testing performed by a supplier laboratory would be acceptable, provided the laboratory is ISO/IEC 17025 accredited.</t>
  </si>
  <si>
    <t xml:space="preserve">Qualification Testing Sequencing </t>
  </si>
  <si>
    <t>PRT Specification PAT-560G Dated May 2026, Section 3.3.6</t>
  </si>
  <si>
    <t>Please confirm that special trackwork fastener qualification testing conducted as a single test sequence, rather than a four-tier sequence, is acceptable. This testing approach is generally considered more stringent because all testing is performed on the same set of fasteners.</t>
  </si>
  <si>
    <t>PRT Specification PAT-560G Dated May 2026, Section 3.3</t>
  </si>
  <si>
    <t xml:space="preserve">General Testing </t>
  </si>
  <si>
    <t>Please confirm that qualification testing previously submitted to PRT and/or other similar transit agencies will be acceptable.</t>
  </si>
  <si>
    <t>Are the turnouts the same between the frog numbers, we assume LH and RH plates would be required based on the turnouts but would the plates between lets say ALL the no 4 LH turnouts be the same?</t>
  </si>
  <si>
    <t>N/A</t>
  </si>
  <si>
    <t>From the bill of materials sent 7/30, it looks like suppliers are to provide weld on shoulders and then unwelded #62 clips on bolted/slotted plates for turnout switch and frog areas. Are plates to be provided for the closure and guard rail areas? If so, please provide detail.</t>
  </si>
  <si>
    <t>What is the minimum quantity that will be ordered/shipped at one time? Does the supplier need to consider dedicated truck freight for individual units which would significantly increase freight cost? Or is there a minimum quantity that we can consider will be shipped on each truck to reduce freight cost?</t>
  </si>
  <si>
    <t>Are the quantities in the solicitation guaranteed to be purchased over the 2 year contract term, or is it possible that PRT will purchase less than the quantities in the solicitation?</t>
  </si>
  <si>
    <t>If no geometry details are available, can an overall length of the turnout requiring plates and pictures of the turnouts be provided?</t>
  </si>
  <si>
    <t>Will it be possible to physically measure (3D scan) the turnouts if turnout geometry details are not provided ?</t>
  </si>
  <si>
    <t>Please provide the turnout geometry details, or reference the relevant standard plans and/or as-built drawings that document the turnout configurations.</t>
  </si>
  <si>
    <t>Per section 3.3.1 of PAT-5609 Revision 1, "Test results shall be as tested within the last ten years". Thus, qualification testing previously submitted, within the last 10 years, is acceptable if it complies with the specified design criteria.</t>
  </si>
  <si>
    <t>Testing performed by the supplier's lab is acceptable provided the it meets the qualifications of the specification.</t>
  </si>
  <si>
    <t>Can you please provide the quantities of No 4, No 6 and No 8 turnouts that have the 16'-6" straight switch vs the 13' curved switch?</t>
  </si>
  <si>
    <r>
      <t xml:space="preserve">Confirmed.  In order to ensure proper material and component performances, all shoulders and other welded hardware must be welded prior to vulcanization.
</t>
    </r>
    <r>
      <rPr>
        <sz val="11"/>
        <color rgb="FFFF0000"/>
        <rFont val="Aptos Narrow"/>
        <family val="2"/>
        <scheme val="minor"/>
      </rPr>
      <t>Added a bullet to Section 2.5.1.2 specifying this requirement.</t>
    </r>
  </si>
  <si>
    <r>
      <t xml:space="preserve">Confirmed.  All fasterner lengths shall be as specified.  
</t>
    </r>
    <r>
      <rPr>
        <sz val="11"/>
        <color rgb="FFFF0000"/>
        <rFont val="Aptos Narrow"/>
        <family val="2"/>
        <scheme val="minor"/>
      </rPr>
      <t>Section 2.5.1.5. Configuration has been updated to require the faster lengths to be detailed by the manufacturer and meet the lengths shown in Attachment B at a minimum.</t>
    </r>
  </si>
  <si>
    <r>
      <t xml:space="preserve">Testing must meet the minimum requirements as specified in the contract documents.  If a single test sequence meets the requirements of the testing, it will be allowed.
</t>
    </r>
    <r>
      <rPr>
        <sz val="11"/>
        <color rgb="FFFF0000"/>
        <rFont val="Aptos Narrow"/>
        <family val="2"/>
        <scheme val="minor"/>
      </rPr>
      <t>Added 3.3.6.6 stating the alternative testing is acceptable.</t>
    </r>
  </si>
  <si>
    <r>
      <t xml:space="preserve">This procurement is limited to the fasteners for switch and frog areas only, as shown in Attachment A.
</t>
    </r>
    <r>
      <rPr>
        <sz val="11"/>
        <color rgb="FFFF0000"/>
        <rFont val="Aptos Narrow"/>
        <family val="2"/>
        <scheme val="minor"/>
      </rPr>
      <t>Clarified the limitation to switch and frog assemblies in Section 2.2.</t>
    </r>
  </si>
  <si>
    <t>All No 4 &amp; No 6 DF Turnouts use the 13' curved split switch, and all No 8 DF Turnouts use the 16'-6" straight split switch.  See Attachment B: Reference Plans</t>
  </si>
  <si>
    <t>The latest as-built plans have been provided, however section 2.2.2 has been revised to require the manufacterer to confirm the geometry in the field and identify any changes required to meet the existing conditions.</t>
  </si>
  <si>
    <t>See response to question 9.</t>
  </si>
  <si>
    <t>PRT Response</t>
  </si>
  <si>
    <r>
      <t xml:space="preserve">Yes, the specifications assume a consistent geometry to all turnouts of the same frog.  Selected contractor shall perform field visits to identify any inconsistencies and must notify PRT prior to manufacture.
</t>
    </r>
    <r>
      <rPr>
        <sz val="11"/>
        <color rgb="FFFF0000"/>
        <rFont val="Aptos Narrow"/>
        <family val="2"/>
        <scheme val="minor"/>
      </rPr>
      <t>Provided Attachment B: Reference Plans</t>
    </r>
  </si>
  <si>
    <r>
      <t xml:space="preserve">The details used to determine the quantities in the </t>
    </r>
    <r>
      <rPr>
        <i/>
        <sz val="11"/>
        <color theme="1"/>
        <rFont val="Aptos Narrow"/>
        <family val="2"/>
        <scheme val="minor"/>
      </rPr>
      <t xml:space="preserve">Bill of Materials </t>
    </r>
    <r>
      <rPr>
        <sz val="11"/>
        <color theme="1"/>
        <rFont val="Aptos Narrow"/>
        <family val="2"/>
        <scheme val="minor"/>
      </rPr>
      <t xml:space="preserve">are based on the </t>
    </r>
    <r>
      <rPr>
        <i/>
        <sz val="11"/>
        <color theme="1"/>
        <rFont val="Aptos Narrow"/>
        <family val="2"/>
        <scheme val="minor"/>
      </rPr>
      <t>Stage 1 Light Rail Transit System</t>
    </r>
    <r>
      <rPr>
        <sz val="11"/>
        <color theme="1"/>
        <rFont val="Aptos Narrow"/>
        <family val="2"/>
        <scheme val="minor"/>
      </rPr>
      <t xml:space="preserve"> plans dated 4/8/1983 of the former Port Authority of Allegheny County.
</t>
    </r>
    <r>
      <rPr>
        <sz val="11"/>
        <color rgb="FFFF0000"/>
        <rFont val="Aptos Narrow"/>
        <family val="2"/>
        <scheme val="minor"/>
      </rPr>
      <t>Provided Attachment B: Reference Plans</t>
    </r>
  </si>
  <si>
    <r>
      <t xml:space="preserve">A sandwich style fastener is acceptable.  Per section 2.5.1.2, bottom and top plates, "...shall be vulcanized rubber bonded into a singular fastener body".
</t>
    </r>
    <r>
      <rPr>
        <sz val="11"/>
        <color rgb="FFFF0000"/>
        <rFont val="Aptos Narrow"/>
        <family val="2"/>
        <scheme val="minor"/>
      </rPr>
      <t>Revised wording in multiple bullets of Section 2.5.1.2 to clarify.</t>
    </r>
  </si>
  <si>
    <t>(From previously Cancelled Sol;</t>
  </si>
  <si>
    <t>Q &amp; A Ledger - Round 1 
(Questions From Previously Canceled Solictation)</t>
  </si>
  <si>
    <t xml:space="preserve">A single purchase order for all line items and quantities will be issued by PRT upon Notice to Proceed.  The successful Bidder shall be able to make delivery of all material within three hundred (300) calendar days of receipt of purchase order.  All items should be arranged to be delivered in a single shipment if possible. </t>
  </si>
  <si>
    <t>Plesae reference Section 1.0 of the specification.  This newly posted solicitation is a one (1) year contract term. All quantities will be purchased within the one (1) year term.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</si>
</sst>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0"/>
      <color theme="1"/>
      <name val="Arial"/>
      <family val="2"/>
    </font>
    <font>
      <sz val="12"/>
      <color theme="1"/>
      <name val="Times New Roman"/>
      <family val="1"/>
    </font>
    <font>
      <sz val="11"/>
      <color theme="1"/>
      <name val="Calibri"/>
      <family val="2"/>
    </font>
    <font>
      <sz val="11"/>
      <color rgb="FFFF0000"/>
      <name val="Aptos Narrow"/>
      <family val="2"/>
      <scheme val="minor"/>
    </font>
    <font>
      <i/>
      <sz val="11"/>
      <color theme="1"/>
      <name val="Aptos Narrow"/>
      <family val="2"/>
      <scheme val="minor"/>
    </font>
    <font>
      <sz val="11"/>
      <name val="Aptos Narrow"/>
      <family val="2"/>
      <scheme val="minor"/>
    </font>
    <font>
      <sz val="11"/>
      <color theme="3" tint="0.249977111117893"/>
      <name val="Aptos Narrow"/>
      <family val="2"/>
      <scheme val="minor"/>
    </font>
    <font>
      <sz val="18"/>
      <color theme="1"/>
      <name val="Aptos Narrow"/>
      <family val="2"/>
      <scheme val="minor"/>
    </font>
    <font>
      <b/>
      <sz val="18"/>
      <color theme="1"/>
      <name val="Aptos Narrow"/>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vertical="top"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14" fontId="0" fillId="0" borderId="1" xfId="0" applyNumberForma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6" fillId="0" borderId="1" xfId="0" applyFont="1" applyBorder="1" applyAlignment="1">
      <alignment horizontal="left" vertical="center" wrapText="1"/>
    </xf>
    <xf numFmtId="0" fontId="4" fillId="0" borderId="1" xfId="0" applyFont="1" applyBorder="1" applyAlignment="1">
      <alignment horizontal="left" vertical="center" wrapText="1"/>
    </xf>
    <xf numFmtId="0" fontId="7" fillId="0" borderId="1" xfId="0" applyFont="1" applyBorder="1" applyAlignment="1">
      <alignment horizontal="left" vertical="center" wrapText="1"/>
    </xf>
    <xf numFmtId="0" fontId="1" fillId="0" borderId="1" xfId="0" applyFont="1" applyBorder="1" applyAlignment="1">
      <alignment horizontal="center" vertical="center" wrapText="1"/>
    </xf>
    <xf numFmtId="0" fontId="8" fillId="0" borderId="0" xfId="0" applyFont="1" applyAlignment="1">
      <alignment horizontal="center"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cellXfs>
  <cellStyles count="1">
    <cellStyle name="Normal" xfId="0" builtinId="0"/>
  </cellStyles>
  <dxfs count="2">
    <dxf>
      <font>
        <color rgb="FF9C5700"/>
      </font>
      <fill>
        <patternFill>
          <bgColor rgb="FFFFEB9C"/>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3F3F7-5EF0-4F5E-8F93-479A5A70D9A2}">
  <dimension ref="A1:F16"/>
  <sheetViews>
    <sheetView tabSelected="1" topLeftCell="A16" zoomScaleNormal="100" workbookViewId="0">
      <selection activeCell="F13" sqref="F13"/>
    </sheetView>
  </sheetViews>
  <sheetFormatPr defaultColWidth="9.140625" defaultRowHeight="15" x14ac:dyDescent="0.25"/>
  <cols>
    <col min="1" max="3" width="16.7109375" style="1" customWidth="1"/>
    <col min="4" max="4" width="18.42578125" style="1" customWidth="1"/>
    <col min="5" max="5" width="39.7109375" style="1" customWidth="1"/>
    <col min="6" max="6" width="51.7109375" style="1" customWidth="1"/>
    <col min="7" max="16384" width="9.140625" style="1"/>
  </cols>
  <sheetData>
    <row r="1" spans="1:6" s="13" customFormat="1" ht="50.1" customHeight="1" x14ac:dyDescent="0.25">
      <c r="A1" s="14" t="s">
        <v>44</v>
      </c>
      <c r="B1" s="15"/>
      <c r="C1" s="15"/>
      <c r="D1" s="15"/>
      <c r="E1" s="15"/>
      <c r="F1" s="16"/>
    </row>
    <row r="2" spans="1:6" s="2" customFormat="1" ht="25.5" x14ac:dyDescent="0.25">
      <c r="A2" s="12" t="s">
        <v>43</v>
      </c>
      <c r="B2" s="12" t="s">
        <v>0</v>
      </c>
      <c r="C2" s="12" t="s">
        <v>5</v>
      </c>
      <c r="D2" s="12" t="s">
        <v>3</v>
      </c>
      <c r="E2" s="12" t="s">
        <v>1</v>
      </c>
      <c r="F2" s="12" t="s">
        <v>39</v>
      </c>
    </row>
    <row r="3" spans="1:6" ht="90" x14ac:dyDescent="0.25">
      <c r="A3" s="3" cm="1">
        <f t="array" ref="A3:A15">_xlfn.SEQUENCE(13)</f>
        <v>1</v>
      </c>
      <c r="B3" s="4">
        <v>46239</v>
      </c>
      <c r="C3" s="4" t="s">
        <v>6</v>
      </c>
      <c r="D3" s="4" t="s">
        <v>4</v>
      </c>
      <c r="E3" s="7" t="s">
        <v>2</v>
      </c>
      <c r="F3" s="8" t="s">
        <v>32</v>
      </c>
    </row>
    <row r="4" spans="1:6" ht="120" x14ac:dyDescent="0.25">
      <c r="A4" s="6">
        <v>2</v>
      </c>
      <c r="B4" s="4">
        <f>B3</f>
        <v>46239</v>
      </c>
      <c r="C4" s="2" t="s">
        <v>7</v>
      </c>
      <c r="D4" s="5" t="s">
        <v>8</v>
      </c>
      <c r="E4" s="8" t="s">
        <v>9</v>
      </c>
      <c r="F4" s="8" t="s">
        <v>42</v>
      </c>
    </row>
    <row r="5" spans="1:6" ht="90" x14ac:dyDescent="0.25">
      <c r="A5" s="6">
        <v>3</v>
      </c>
      <c r="B5" s="4">
        <f>B4</f>
        <v>46239</v>
      </c>
      <c r="C5" s="6" t="s">
        <v>7</v>
      </c>
      <c r="D5" s="6" t="s">
        <v>10</v>
      </c>
      <c r="E5" s="8" t="s">
        <v>11</v>
      </c>
      <c r="F5" s="9" t="s">
        <v>33</v>
      </c>
    </row>
    <row r="6" spans="1:6" ht="60" x14ac:dyDescent="0.25">
      <c r="A6" s="6">
        <v>4</v>
      </c>
      <c r="B6" s="4">
        <f t="shared" ref="B6:B15" si="0">B5</f>
        <v>46239</v>
      </c>
      <c r="C6" s="6" t="s">
        <v>12</v>
      </c>
      <c r="D6" s="6" t="s">
        <v>13</v>
      </c>
      <c r="E6" s="8" t="s">
        <v>14</v>
      </c>
      <c r="F6" s="8" t="s">
        <v>30</v>
      </c>
    </row>
    <row r="7" spans="1:6" ht="105" x14ac:dyDescent="0.25">
      <c r="A7" s="6">
        <v>5</v>
      </c>
      <c r="B7" s="4">
        <f t="shared" si="0"/>
        <v>46239</v>
      </c>
      <c r="C7" s="6" t="s">
        <v>15</v>
      </c>
      <c r="D7" s="6" t="s">
        <v>16</v>
      </c>
      <c r="E7" s="8" t="s">
        <v>17</v>
      </c>
      <c r="F7" s="8" t="s">
        <v>34</v>
      </c>
    </row>
    <row r="8" spans="1:6" ht="75" x14ac:dyDescent="0.25">
      <c r="A8" s="6">
        <v>6</v>
      </c>
      <c r="B8" s="4">
        <f t="shared" si="0"/>
        <v>46239</v>
      </c>
      <c r="C8" s="6" t="s">
        <v>19</v>
      </c>
      <c r="D8" s="6" t="s">
        <v>18</v>
      </c>
      <c r="E8" s="8" t="s">
        <v>20</v>
      </c>
      <c r="F8" s="8" t="s">
        <v>29</v>
      </c>
    </row>
    <row r="9" spans="1:6" ht="75" x14ac:dyDescent="0.25">
      <c r="A9" s="6">
        <v>7</v>
      </c>
      <c r="B9" s="4">
        <f t="shared" si="0"/>
        <v>46239</v>
      </c>
      <c r="C9" s="6" t="s">
        <v>22</v>
      </c>
      <c r="D9" s="6" t="s">
        <v>22</v>
      </c>
      <c r="E9" s="8" t="s">
        <v>21</v>
      </c>
      <c r="F9" s="8" t="s">
        <v>40</v>
      </c>
    </row>
    <row r="10" spans="1:6" ht="75" x14ac:dyDescent="0.25">
      <c r="A10" s="6">
        <v>8</v>
      </c>
      <c r="B10" s="4">
        <f t="shared" si="0"/>
        <v>46239</v>
      </c>
      <c r="C10" s="6" t="s">
        <v>22</v>
      </c>
      <c r="D10" s="6" t="s">
        <v>22</v>
      </c>
      <c r="E10" s="8" t="s">
        <v>28</v>
      </c>
      <c r="F10" s="8" t="s">
        <v>41</v>
      </c>
    </row>
    <row r="11" spans="1:6" ht="75" x14ac:dyDescent="0.25">
      <c r="A11" s="6">
        <v>9</v>
      </c>
      <c r="B11" s="4">
        <f t="shared" si="0"/>
        <v>46239</v>
      </c>
      <c r="C11" s="6" t="s">
        <v>22</v>
      </c>
      <c r="D11" s="6" t="s">
        <v>22</v>
      </c>
      <c r="E11" s="8" t="s">
        <v>27</v>
      </c>
      <c r="F11" s="10" t="s">
        <v>37</v>
      </c>
    </row>
    <row r="12" spans="1:6" ht="60" x14ac:dyDescent="0.25">
      <c r="A12" s="6">
        <v>10</v>
      </c>
      <c r="B12" s="4">
        <f t="shared" si="0"/>
        <v>46239</v>
      </c>
      <c r="C12" s="6" t="s">
        <v>22</v>
      </c>
      <c r="D12" s="6" t="s">
        <v>22</v>
      </c>
      <c r="E12" s="8" t="s">
        <v>26</v>
      </c>
      <c r="F12" s="10" t="s">
        <v>38</v>
      </c>
    </row>
    <row r="13" spans="1:6" ht="75" x14ac:dyDescent="0.25">
      <c r="A13" s="6">
        <v>11</v>
      </c>
      <c r="B13" s="4">
        <f t="shared" si="0"/>
        <v>46239</v>
      </c>
      <c r="C13" s="6" t="s">
        <v>22</v>
      </c>
      <c r="D13" s="6" t="s">
        <v>22</v>
      </c>
      <c r="E13" s="8" t="s">
        <v>25</v>
      </c>
      <c r="F13" s="11" t="s">
        <v>46</v>
      </c>
    </row>
    <row r="14" spans="1:6" ht="120" x14ac:dyDescent="0.25">
      <c r="A14" s="6">
        <v>12</v>
      </c>
      <c r="B14" s="4">
        <f t="shared" si="0"/>
        <v>46239</v>
      </c>
      <c r="C14" s="6" t="s">
        <v>22</v>
      </c>
      <c r="D14" s="6" t="s">
        <v>22</v>
      </c>
      <c r="E14" s="8" t="s">
        <v>24</v>
      </c>
      <c r="F14" s="11" t="s">
        <v>45</v>
      </c>
    </row>
    <row r="15" spans="1:6" ht="105" x14ac:dyDescent="0.25">
      <c r="A15" s="6">
        <v>13</v>
      </c>
      <c r="B15" s="4">
        <f t="shared" si="0"/>
        <v>46239</v>
      </c>
      <c r="C15" s="6" t="s">
        <v>22</v>
      </c>
      <c r="D15" s="6" t="s">
        <v>22</v>
      </c>
      <c r="E15" s="8" t="s">
        <v>23</v>
      </c>
      <c r="F15" s="9" t="s">
        <v>35</v>
      </c>
    </row>
    <row r="16" spans="1:6" ht="60" x14ac:dyDescent="0.25">
      <c r="A16" s="6">
        <v>14</v>
      </c>
      <c r="B16" s="4">
        <v>46259</v>
      </c>
      <c r="C16" s="6" t="s">
        <v>22</v>
      </c>
      <c r="D16" s="6" t="s">
        <v>22</v>
      </c>
      <c r="E16" s="8" t="s">
        <v>31</v>
      </c>
      <c r="F16" s="10" t="s">
        <v>36</v>
      </c>
    </row>
  </sheetData>
  <autoFilter ref="A2:F2" xr:uid="{5703F3F7-5EF0-4F5E-8F93-479A5A70D9A2}"/>
  <mergeCells count="1">
    <mergeCell ref="A1:F1"/>
  </mergeCells>
  <conditionalFormatting sqref="A2">
    <cfRule type="duplicateValues" dxfId="1" priority="2"/>
  </conditionalFormatting>
  <conditionalFormatting sqref="E2">
    <cfRule type="duplicateValues" dxfId="0" priority="1"/>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eefa793-c721-4aa1-a945-c94ad1f943e6">
      <Terms xmlns="http://schemas.microsoft.com/office/infopath/2007/PartnerControls"/>
    </lcf76f155ced4ddcb4097134ff3c332f>
    <TaxCatchAll xmlns="5edd62f4-3e85-461d-924f-d6b2e11badb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3527003847D34AB74EF25DE3590A94" ma:contentTypeVersion="18" ma:contentTypeDescription="Create a new document." ma:contentTypeScope="" ma:versionID="74fa1540c57a06f8abc7b4bb5f99e5fb">
  <xsd:schema xmlns:xsd="http://www.w3.org/2001/XMLSchema" xmlns:xs="http://www.w3.org/2001/XMLSchema" xmlns:p="http://schemas.microsoft.com/office/2006/metadata/properties" xmlns:ns2="ceefa793-c721-4aa1-a945-c94ad1f943e6" xmlns:ns3="5edd62f4-3e85-461d-924f-d6b2e11badbc" targetNamespace="http://schemas.microsoft.com/office/2006/metadata/properties" ma:root="true" ma:fieldsID="b3fc594be1e9dc29273078768851931b" ns2:_="" ns3:_="">
    <xsd:import namespace="ceefa793-c721-4aa1-a945-c94ad1f943e6"/>
    <xsd:import namespace="5edd62f4-3e85-461d-924f-d6b2e11badb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efa793-c721-4aa1-a945-c94ad1f943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c166aa50-2606-4bee-b14b-7e98c91f201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dd62f4-3e85-461d-924f-d6b2e11badbc"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01d12e2-e48f-4ab5-912a-562fb2cd97f4}" ma:internalName="TaxCatchAll" ma:showField="CatchAllData" ma:web="5edd62f4-3e85-461d-924f-d6b2e11badb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69481A-EB00-4256-AE0D-7BB3B3604066}">
  <ds:schemaRefs>
    <ds:schemaRef ds:uri="http://schemas.microsoft.com/office/2006/metadata/properties"/>
    <ds:schemaRef ds:uri="http://schemas.microsoft.com/office/infopath/2007/PartnerControls"/>
    <ds:schemaRef ds:uri="ceefa793-c721-4aa1-a945-c94ad1f943e6"/>
    <ds:schemaRef ds:uri="5edd62f4-3e85-461d-924f-d6b2e11badbc"/>
  </ds:schemaRefs>
</ds:datastoreItem>
</file>

<file path=customXml/itemProps2.xml><?xml version="1.0" encoding="utf-8"?>
<ds:datastoreItem xmlns:ds="http://schemas.openxmlformats.org/officeDocument/2006/customXml" ds:itemID="{69306692-3A01-4B92-A7B2-7A6244ABD3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efa793-c721-4aa1-a945-c94ad1f943e6"/>
    <ds:schemaRef ds:uri="5edd62f4-3e85-461d-924f-d6b2e11bad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A2C9024-19AA-42E6-9B1F-6CEE52D823F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Hammond, Alex</dc:creator>
  <cp:lastModifiedBy>Ferko, Joseph R</cp:lastModifiedBy>
  <dcterms:created xsi:type="dcterms:W3CDTF">2026-08-05T17:38:41Z</dcterms:created>
  <dcterms:modified xsi:type="dcterms:W3CDTF">2026-10-14T20:01:09Z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0x010100F83527003847D34AB74EF25DE3590A94</vt:lpwstr>
  </property>
  <property fmtid="{D5CDD505-2E9C-101B-9397-08002B2CF9AE}" pid="3" name="MediaServiceImageTags">
    <vt:lpwstr/>
  </property>
</Properties>
</file>